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4 квартал 2025\Лот 109.25 УСМТР\Приложение к объявлению о запросе цен лот 107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Лист1!$A$1:$K$7</definedName>
  </definedNames>
  <calcPr calcId="152511"/>
</workbook>
</file>

<file path=xl/calcChain.xml><?xml version="1.0" encoding="utf-8"?>
<calcChain xmlns="http://schemas.openxmlformats.org/spreadsheetml/2006/main">
  <c r="G7" i="1" l="1"/>
  <c r="I6" i="1" l="1"/>
  <c r="I5" i="1"/>
  <c r="I4" i="1"/>
  <c r="I3" i="1"/>
  <c r="I7" i="1" l="1"/>
</calcChain>
</file>

<file path=xl/sharedStrings.xml><?xml version="1.0" encoding="utf-8"?>
<sst xmlns="http://schemas.openxmlformats.org/spreadsheetml/2006/main" count="37" uniqueCount="25">
  <si>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</si>
  <si>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</si>
  <si>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</si>
  <si>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</si>
  <si>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</si>
  <si>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</si>
  <si>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</si>
  <si>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</si>
  <si>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</si>
  <si>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</si>
  <si>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</si>
  <si>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</si>
  <si>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ЦентральныйСклад</t>
  </si>
  <si>
    <t>ШТ</t>
  </si>
  <si>
    <t>Итого</t>
  </si>
  <si>
    <t>Лот 109.25 УСМТР</t>
  </si>
  <si>
    <t>TNZ1300001</t>
  </si>
  <si>
    <t>1601508</t>
  </si>
  <si>
    <t>1601510</t>
  </si>
  <si>
    <t>1601552</t>
  </si>
  <si>
    <t>1601554</t>
  </si>
  <si>
    <t>Лист стальной перфорированный Rv 10-15 2,0х730х1000 AISI 304 RAL 1021</t>
  </si>
  <si>
    <t>Лист стальной перфорированный Rv 10-15 2,0х540х1490 AISI 304 RAL 1021</t>
  </si>
  <si>
    <t>Лист стальной перфорированный Rv 10-15 2,0х745х1190 AISI 304 RAL 1021</t>
  </si>
  <si>
    <t>Лист стальной перфорированный Rv 10-15 2,0х590х1490 AISI 304 RAL 1021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</si>
</sst>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&quot;?&quot;&quot;?&quot;\ _₽_-;_-@_-"/>
    <numFmt numFmtId="165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14" fontId="0" fillId="0" borderId="1" xfId="0" applyNumberFormat="1" applyBorder="1"/>
    <xf numFmtId="165" fontId="0" fillId="0" borderId="1" xfId="0" applyNumberFormat="1" applyBorder="1"/>
    <xf numFmtId="0" fontId="1" fillId="0" borderId="3" xfId="0" applyFont="1" applyFill="1" applyBorder="1" applyAlignment="1">
      <alignment horizontal="center" vertical="center" wrapText="1"/>
    </xf>
    <xf numFmtId="165" fontId="0" fillId="0" borderId="0" xfId="0" applyNumberFormat="1" applyFill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view="pageBreakPreview" zoomScale="90" zoomScaleNormal="100" zoomScaleSheetLayoutView="90" workbookViewId="0">
      <selection activeCell="J5" sqref="J5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63" x14ac:dyDescent="0.25">
      <c r="A3" s="8">
        <v>1</v>
      </c>
      <c r="B3" s="8" t="s">
        <v>17</v>
      </c>
      <c r="C3" s="8" t="s">
        <v>16</v>
      </c>
      <c r="D3" s="8" t="s">
        <v>21</v>
      </c>
      <c r="E3" s="8" t="s">
        <v>6</v>
      </c>
      <c r="F3" s="8" t="s">
        <v>13</v>
      </c>
      <c r="G3" s="11">
        <v>2</v>
      </c>
      <c r="H3" s="9">
        <v>2164.2854400000001</v>
      </c>
      <c r="I3" s="9">
        <f t="shared" ref="I3:I6" si="0">G3*H3</f>
        <v>4328.5708800000002</v>
      </c>
      <c r="J3" s="10">
        <v>41518</v>
      </c>
      <c r="K3" s="8" t="s">
        <v>12</v>
      </c>
    </row>
    <row r="4" spans="1:11" ht="63" x14ac:dyDescent="0.25">
      <c r="A4" s="8">
        <v>2</v>
      </c>
      <c r="B4" s="8" t="s">
        <v>18</v>
      </c>
      <c r="C4" s="8" t="s">
        <v>16</v>
      </c>
      <c r="D4" s="8" t="s">
        <v>22</v>
      </c>
      <c r="E4" s="8" t="s">
        <v>6</v>
      </c>
      <c r="F4" s="8" t="s">
        <v>13</v>
      </c>
      <c r="G4" s="11">
        <v>5</v>
      </c>
      <c r="H4" s="9">
        <v>3053.3427199999996</v>
      </c>
      <c r="I4" s="9">
        <f t="shared" si="0"/>
        <v>15266.713599999999</v>
      </c>
      <c r="J4" s="10">
        <v>41518</v>
      </c>
      <c r="K4" s="8" t="s">
        <v>12</v>
      </c>
    </row>
    <row r="5" spans="1:11" ht="63" x14ac:dyDescent="0.25">
      <c r="A5" s="8">
        <v>3</v>
      </c>
      <c r="B5" s="8" t="s">
        <v>19</v>
      </c>
      <c r="C5" s="8" t="s">
        <v>16</v>
      </c>
      <c r="D5" s="8" t="s">
        <v>23</v>
      </c>
      <c r="E5" s="8" t="s">
        <v>6</v>
      </c>
      <c r="F5" s="8" t="s">
        <v>13</v>
      </c>
      <c r="G5" s="11">
        <v>60</v>
      </c>
      <c r="H5" s="9">
        <v>2493.6140800000003</v>
      </c>
      <c r="I5" s="9">
        <f t="shared" si="0"/>
        <v>149616.84480000002</v>
      </c>
      <c r="J5" s="10">
        <v>41518</v>
      </c>
      <c r="K5" s="8" t="s">
        <v>12</v>
      </c>
    </row>
    <row r="6" spans="1:11" ht="63" x14ac:dyDescent="0.25">
      <c r="A6" s="8">
        <v>4</v>
      </c>
      <c r="B6" s="8" t="s">
        <v>20</v>
      </c>
      <c r="C6" s="8" t="s">
        <v>16</v>
      </c>
      <c r="D6" s="8" t="s">
        <v>24</v>
      </c>
      <c r="E6" s="8" t="s">
        <v>6</v>
      </c>
      <c r="F6" s="8" t="s">
        <v>13</v>
      </c>
      <c r="G6" s="11">
        <v>2</v>
      </c>
      <c r="H6" s="9">
        <v>3068.9638399999994</v>
      </c>
      <c r="I6" s="9">
        <f t="shared" si="0"/>
        <v>6137.9276799999989</v>
      </c>
      <c r="J6" s="10">
        <v>41518</v>
      </c>
      <c r="K6" s="8" t="s">
        <v>12</v>
      </c>
    </row>
    <row r="7" spans="1:11" ht="15.75" x14ac:dyDescent="0.25">
      <c r="B7" s="12" t="s">
        <v>14</v>
      </c>
      <c r="G7" s="13">
        <f>SUM(G3:G6)</f>
        <v>69</v>
      </c>
      <c r="I7" s="9">
        <f>SUM(I3:I6)</f>
        <v>175350.05696000002</v>
      </c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2025-11-22T16:14:17Z</dcterms:modified>
</cp:coreProperties>
</file>